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<sst xmlns="http://schemas.openxmlformats.org/spreadsheetml/2006/main" count="60" uniqueCount="46">
  <si>
    <t>Школа</t>
  </si>
  <si>
    <t>МКОУ "Шушановская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</si>
  <si>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</si>
  <si>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</si>
  <si>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</si>
  <si>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</si>
  <si>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</si>
  <si>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Атаков И.И.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</si>
  <si>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</si>
  <si>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</si>
  <si>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</si>
  <si>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</si>
  <si>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</si>
  <si>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</si>
  <si>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</si>
  <si>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</si>
  <si>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</si>
  <si>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</si>
  <si>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</si>
  <si>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</si>
  <si>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</si>
  <si>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</si>
  <si>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</si>
  <si>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</si>
  <si>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</si>
  <si>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</si>
  <si>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мясное блюдо</t>
  </si>
  <si>
    <t>Гуляш куриный с овощами</t>
  </si>
  <si>
    <t>гарнир</t>
  </si>
  <si>
    <t>Макаронные изделия отварные</t>
  </si>
  <si>
    <t>309М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</si>
  <si>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</si>
  <si>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</si>
  <si>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</si>
  <si>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</si>
  <si>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</si>
  <si>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2/1а</t>
  </si>
  <si>
    <t>фрукты</t>
  </si>
  <si>
    <t>кондитерское изделие</t>
  </si>
  <si>
    <t>Вафли пром.пр-ва</t>
  </si>
  <si>
    <t>итого</t>
  </si>
  <si>
    <t>Обед</t>
  </si>
  <si>
    <t>закуска</t>
  </si>
  <si>
    <t>горячее блюдо</t>
  </si>
  <si>
    <t>Суп гороховый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</si>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</sst>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4" sqref="H4"/>
    </sheetView>
  </sheetViews>
  <sheetFormatPr defaultRowHeight="14.4"/>
  <cols>
    <col min="1" max="2" width="6.5546875" customWidth="1"/>
    <col min="4" max="4" width="12.77734375" customWidth="1"/>
    <col min="5" max="5" width="25.5546875" customWidth="1"/>
  </cols>
  <sheetData>
    <row r="1" spans="1:12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1</v>
      </c>
      <c r="J3" s="9">
        <v>2025</v>
      </c>
      <c r="K3" s="1"/>
      <c r="L3" s="2"/>
    </row>
    <row r="4" spans="1:12" ht="15" thickBot="1">
      <c r="A4" s="2"/>
      <c r="B4" s="2"/>
      <c r="C4" s="2"/>
      <c r="D4" s="5"/>
      <c r="E4" s="2"/>
      <c r="F4" s="2"/>
      <c r="G4" s="2"/>
      <c r="H4" s="10">
        <v>4</v>
      </c>
      <c r="I4" s="10" t="s">
        <v>11</v>
      </c>
      <c r="J4" s="10" t="s">
        <v>12</v>
      </c>
      <c r="K4" s="2"/>
      <c r="L4" s="2"/>
    </row>
    <row r="5" spans="1:12" ht="21" thickBot="1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4.4" customHeight="1">
      <c r="A6" s="15">
        <v>1</v>
      </c>
      <c r="B6" s="16">
        <v>2</v>
      </c>
      <c r="C6" s="17" t="s">
        <v>25</v>
      </c>
      <c r="D6" s="18" t="s">
        <v>26</v>
      </c>
      <c r="E6" s="19" t="s">
        <v>27</v>
      </c>
      <c r="F6" s="20">
        <v>100</v>
      </c>
      <c r="G6" s="20">
        <v>14</v>
      </c>
      <c r="H6" s="20">
        <v>11</v>
      </c>
      <c r="I6" s="20">
        <v>4</v>
      </c>
      <c r="J6" s="20">
        <v>173</v>
      </c>
      <c r="K6" s="21">
        <v>56</v>
      </c>
      <c r="L6" s="20">
        <v>36.35</v>
      </c>
    </row>
    <row r="7" spans="1:12" ht="14.4" customHeight="1">
      <c r="A7" s="15"/>
      <c r="B7" s="16"/>
      <c r="C7" s="22"/>
      <c r="D7" s="23" t="s">
        <v>28</v>
      </c>
      <c r="E7" s="24" t="s">
        <v>29</v>
      </c>
      <c r="F7" s="25">
        <v>180</v>
      </c>
      <c r="G7" s="25">
        <v>7.02</v>
      </c>
      <c r="H7" s="25">
        <v>3.44</v>
      </c>
      <c r="I7" s="25">
        <v>44.88</v>
      </c>
      <c r="J7" s="25">
        <v>238.76</v>
      </c>
      <c r="K7" s="26" t="s">
        <v>30</v>
      </c>
      <c r="L7" s="25">
        <v>11.67</v>
      </c>
    </row>
    <row r="8" spans="1:12" ht="14.4" customHeight="1">
      <c r="A8" s="15"/>
      <c r="B8" s="16"/>
      <c r="C8" s="22"/>
      <c r="D8" s="27" t="s">
        <v>31</v>
      </c>
      <c r="E8" s="24" t="s">
        <v>32</v>
      </c>
      <c r="F8" s="25">
        <v>200</v>
      </c>
      <c r="G8" s="25">
        <v>1</v>
      </c>
      <c r="H8" s="25">
        <v>0</v>
      </c>
      <c r="I8" s="25">
        <v>31</v>
      </c>
      <c r="J8" s="25">
        <v>130</v>
      </c>
      <c r="K8" s="26">
        <v>241</v>
      </c>
      <c r="L8" s="25">
        <v>16.920000000000002</v>
      </c>
    </row>
    <row r="9" spans="1:12" ht="14.4" customHeight="1">
      <c r="A9" s="15"/>
      <c r="B9" s="16"/>
      <c r="C9" s="22"/>
      <c r="D9" s="27" t="s">
        <v>33</v>
      </c>
      <c r="E9" s="24" t="s">
        <v>34</v>
      </c>
      <c r="F9" s="25">
        <v>60</v>
      </c>
      <c r="G9" s="25">
        <v>4.05</v>
      </c>
      <c r="H9" s="25">
        <v>0.51</v>
      </c>
      <c r="I9" s="25">
        <v>30.09</v>
      </c>
      <c r="J9" s="25">
        <v>141.15</v>
      </c>
      <c r="K9" s="26">
        <v>4</v>
      </c>
      <c r="L9" s="25">
        <v>4</v>
      </c>
    </row>
    <row r="10" spans="1:12" ht="14.4" customHeight="1">
      <c r="A10" s="15"/>
      <c r="B10" s="16"/>
      <c r="C10" s="22"/>
      <c r="D10" s="27" t="s">
        <v>33</v>
      </c>
      <c r="E10" s="24" t="s">
        <v>35</v>
      </c>
      <c r="F10" s="25">
        <v>30</v>
      </c>
      <c r="G10" s="25">
        <v>2.5499999999999998</v>
      </c>
      <c r="H10" s="25">
        <v>0.99</v>
      </c>
      <c r="I10" s="25">
        <v>14.49</v>
      </c>
      <c r="J10" s="25">
        <v>77.7</v>
      </c>
      <c r="K10" s="26" t="s">
        <v>36</v>
      </c>
      <c r="L10" s="25">
        <v>2.2999999999999998</v>
      </c>
    </row>
    <row r="11" spans="1:12" ht="14.4" customHeight="1">
      <c r="A11" s="15"/>
      <c r="B11" s="16"/>
      <c r="C11" s="22"/>
      <c r="D11" s="27" t="s">
        <v>37</v>
      </c>
      <c r="E11" s="24"/>
      <c r="F11" s="25"/>
      <c r="G11" s="25"/>
      <c r="H11" s="25"/>
      <c r="I11" s="25"/>
      <c r="J11" s="25"/>
      <c r="K11" s="26"/>
      <c r="L11" s="25"/>
    </row>
    <row r="12" spans="1:12" ht="14.4" customHeight="1">
      <c r="A12" s="15"/>
      <c r="B12" s="16"/>
      <c r="C12" s="22"/>
      <c r="D12" s="23" t="s">
        <v>38</v>
      </c>
      <c r="E12" s="24" t="s">
        <v>39</v>
      </c>
      <c r="F12" s="25">
        <v>20</v>
      </c>
      <c r="G12" s="25">
        <v>2043</v>
      </c>
      <c r="H12" s="25">
        <v>5.58</v>
      </c>
      <c r="I12" s="25">
        <v>24.93</v>
      </c>
      <c r="J12" s="25">
        <v>136.5</v>
      </c>
      <c r="K12" s="26">
        <v>62</v>
      </c>
      <c r="L12" s="25">
        <v>4.4000000000000004</v>
      </c>
    </row>
    <row r="13" spans="1:12">
      <c r="A13" s="28"/>
      <c r="B13" s="29"/>
      <c r="C13" s="30"/>
      <c r="D13" s="31" t="s">
        <v>40</v>
      </c>
      <c r="E13" s="32"/>
      <c r="F13" s="33">
        <f>SUM(F6:F12)</f>
        <v>590</v>
      </c>
      <c r="G13" s="33">
        <f t="shared" ref="G13:J13" si="0">SUM(G6:G12)</f>
        <v>2071.62</v>
      </c>
      <c r="H13" s="33">
        <f t="shared" si="0"/>
        <v>21.52</v>
      </c>
      <c r="I13" s="33">
        <f t="shared" si="0"/>
        <v>149.38999999999999</v>
      </c>
      <c r="J13" s="33">
        <f t="shared" si="0"/>
        <v>897.11</v>
      </c>
      <c r="K13" s="34"/>
      <c r="L13" s="33">
        <f t="shared" ref="L13" si="1">SUM(L6:L12)</f>
        <v>75.64</v>
      </c>
    </row>
    <row r="14" spans="1:12">
      <c r="A14" s="35">
        <f>A6</f>
        <v>1</v>
      </c>
      <c r="B14" s="35">
        <f>B6</f>
        <v>2</v>
      </c>
      <c r="C14" s="36" t="s">
        <v>41</v>
      </c>
      <c r="D14" s="27" t="s">
        <v>42</v>
      </c>
      <c r="E14" s="24"/>
      <c r="F14" s="25"/>
      <c r="G14" s="25"/>
      <c r="H14" s="25"/>
      <c r="I14" s="25"/>
      <c r="J14" s="25"/>
      <c r="K14" s="26"/>
      <c r="L14" s="25"/>
    </row>
    <row r="15" spans="1:12" ht="14.4" customHeight="1" thickBot="1">
      <c r="A15" s="15"/>
      <c r="B15" s="16"/>
      <c r="C15" s="22"/>
      <c r="D15" s="27" t="s">
        <v>43</v>
      </c>
      <c r="E15" s="24" t="s">
        <v>44</v>
      </c>
      <c r="F15" s="25">
        <v>250</v>
      </c>
      <c r="G15" s="25">
        <v>8</v>
      </c>
      <c r="H15" s="25">
        <v>2</v>
      </c>
      <c r="I15" s="25">
        <v>23</v>
      </c>
      <c r="J15" s="25">
        <v>143</v>
      </c>
      <c r="K15" s="26">
        <v>214</v>
      </c>
      <c r="L15" s="25">
        <v>6.1</v>
      </c>
    </row>
    <row r="16" spans="1:12" ht="14.4" customHeight="1">
      <c r="A16" s="15"/>
      <c r="B16" s="16"/>
      <c r="C16" s="22"/>
      <c r="D16" s="27" t="s">
        <v>26</v>
      </c>
      <c r="E16" s="19" t="s">
        <v>27</v>
      </c>
      <c r="F16" s="20">
        <v>100</v>
      </c>
      <c r="G16" s="20">
        <v>14</v>
      </c>
      <c r="H16" s="20">
        <v>11</v>
      </c>
      <c r="I16" s="20">
        <v>4</v>
      </c>
      <c r="J16" s="20">
        <v>173</v>
      </c>
      <c r="K16" s="21">
        <v>56</v>
      </c>
      <c r="L16" s="20">
        <v>36.35</v>
      </c>
    </row>
    <row r="17" spans="1:12" ht="14.4" customHeight="1">
      <c r="A17" s="15"/>
      <c r="B17" s="16"/>
      <c r="C17" s="22"/>
      <c r="D17" s="27" t="s">
        <v>28</v>
      </c>
      <c r="E17" s="24" t="s">
        <v>29</v>
      </c>
      <c r="F17" s="25">
        <v>180</v>
      </c>
      <c r="G17" s="25">
        <v>7.02</v>
      </c>
      <c r="H17" s="25">
        <v>3.44</v>
      </c>
      <c r="I17" s="25">
        <v>44.88</v>
      </c>
      <c r="J17" s="25">
        <v>238.76</v>
      </c>
      <c r="K17" s="26" t="s">
        <v>30</v>
      </c>
      <c r="L17" s="25">
        <v>11.67</v>
      </c>
    </row>
    <row r="18" spans="1:12" ht="14.4" customHeight="1">
      <c r="A18" s="15"/>
      <c r="B18" s="16"/>
      <c r="C18" s="22"/>
      <c r="D18" s="27" t="s">
        <v>31</v>
      </c>
      <c r="E18" s="24" t="s">
        <v>32</v>
      </c>
      <c r="F18" s="25">
        <v>200</v>
      </c>
      <c r="G18" s="25">
        <v>1</v>
      </c>
      <c r="H18" s="25">
        <v>0</v>
      </c>
      <c r="I18" s="25">
        <v>31</v>
      </c>
      <c r="J18" s="25">
        <v>130</v>
      </c>
      <c r="K18" s="26">
        <v>241</v>
      </c>
      <c r="L18" s="25">
        <v>16.920000000000002</v>
      </c>
    </row>
    <row r="19" spans="1:12" ht="14.4" customHeight="1">
      <c r="A19" s="15"/>
      <c r="B19" s="16"/>
      <c r="C19" s="22"/>
      <c r="D19" s="27" t="s">
        <v>33</v>
      </c>
      <c r="E19" s="24" t="s">
        <v>34</v>
      </c>
      <c r="F19" s="25">
        <v>60</v>
      </c>
      <c r="G19" s="25">
        <v>4.05</v>
      </c>
      <c r="H19" s="25">
        <v>0.51</v>
      </c>
      <c r="I19" s="25">
        <v>30.09</v>
      </c>
      <c r="J19" s="25">
        <v>141.15</v>
      </c>
      <c r="K19" s="26">
        <v>4</v>
      </c>
      <c r="L19" s="25">
        <v>4</v>
      </c>
    </row>
    <row r="20" spans="1:12" ht="14.4" customHeight="1">
      <c r="A20" s="15"/>
      <c r="B20" s="16"/>
      <c r="C20" s="22"/>
      <c r="D20" s="27" t="s">
        <v>33</v>
      </c>
      <c r="E20" s="24" t="s">
        <v>35</v>
      </c>
      <c r="F20" s="25">
        <v>30</v>
      </c>
      <c r="G20" s="25">
        <v>2.5499999999999998</v>
      </c>
      <c r="H20" s="25">
        <v>0.99</v>
      </c>
      <c r="I20" s="25">
        <v>14.49</v>
      </c>
      <c r="J20" s="25">
        <v>77.7</v>
      </c>
      <c r="K20" s="26" t="s">
        <v>36</v>
      </c>
      <c r="L20" s="25">
        <v>2.2999999999999998</v>
      </c>
    </row>
    <row r="21" spans="1:12">
      <c r="A21" s="15"/>
      <c r="B21" s="16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>
      <c r="A22" s="15"/>
      <c r="B22" s="16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>
      <c r="A23" s="28"/>
      <c r="B23" s="29"/>
      <c r="C23" s="30"/>
      <c r="D23" s="31" t="s">
        <v>40</v>
      </c>
      <c r="E23" s="32"/>
      <c r="F23" s="33">
        <f>SUM(F14:F22)</f>
        <v>820</v>
      </c>
      <c r="G23" s="33">
        <f t="shared" ref="G23:L23" si="2">SUM(G14:G22)</f>
        <v>36.619999999999997</v>
      </c>
      <c r="H23" s="33">
        <f t="shared" si="2"/>
        <v>17.940000000000001</v>
      </c>
      <c r="I23" s="33">
        <f t="shared" si="2"/>
        <v>147.46</v>
      </c>
      <c r="J23" s="33">
        <f t="shared" si="2"/>
        <v>903.61</v>
      </c>
      <c r="K23" s="34"/>
      <c r="L23" s="33">
        <f t="shared" si="2"/>
        <v>77.34</v>
      </c>
    </row>
    <row r="24" spans="1:12" ht="15" customHeight="1" thickBot="1">
      <c r="A24" s="37">
        <f>A6</f>
        <v>1</v>
      </c>
      <c r="B24" s="37">
        <f>B6</f>
        <v>2</v>
      </c>
      <c r="C24" s="43" t="s">
        <v>45</v>
      </c>
      <c r="D24" s="44"/>
      <c r="E24" s="38"/>
      <c r="F24" s="39">
        <f>F13+F23</f>
        <v>1410</v>
      </c>
      <c r="G24" s="39">
        <f t="shared" ref="G24:L24" si="3">G13+G23</f>
        <v>2108.2399999999998</v>
      </c>
      <c r="H24" s="39">
        <f t="shared" si="3"/>
        <v>39.46</v>
      </c>
      <c r="I24" s="39">
        <f t="shared" si="3"/>
        <v>296.85000000000002</v>
      </c>
      <c r="J24" s="39">
        <f t="shared" si="3"/>
        <v>1800.72</v>
      </c>
      <c r="K24" s="39"/>
      <c r="L24" s="39">
        <f t="shared" si="3"/>
        <v>152.98000000000002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2025-04-16T15:30:37Z</dcterms:modified>
</cp:coreProperties>
</file>